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ota\"/>
    </mc:Choice>
  </mc:AlternateContent>
  <xr:revisionPtr revIDLastSave="0" documentId="13_ncr:1_{BC10DB70-BCD5-4900-9065-3134F856EC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แผนการใช้จ่ายฯ!$A$1:$J$28</definedName>
    <definedName name="_xlnm.Print_Titles" localSheetId="0">แผนการใช้จ่ายฯ!$1:$3</definedName>
  </definedNames>
  <calcPr calcId="191029"/>
</workbook>
</file>

<file path=xl/calcChain.xml><?xml version="1.0" encoding="utf-8"?>
<calcChain xmlns="http://schemas.openxmlformats.org/spreadsheetml/2006/main">
  <c r="E26" i="1" l="1"/>
  <c r="E17" i="1"/>
  <c r="D17" i="1"/>
  <c r="D26" i="1" s="1"/>
  <c r="I21" i="1" l="1"/>
</calcChain>
</file>

<file path=xl/sharedStrings.xml><?xml version="1.0" encoding="utf-8"?>
<sst xmlns="http://schemas.openxmlformats.org/spreadsheetml/2006/main" count="53" uniqueCount="39">
  <si>
    <t>ที่</t>
  </si>
  <si>
    <t>รวม</t>
  </si>
  <si>
    <t>ค่าซ่อมแซมยานพาหนะ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</si>
  <si>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</si>
  <si>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</si>
  <si>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</si>
  <si>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t>การบังคับใช้กฎหมาย</t>
  </si>
  <si>
    <t xml:space="preserve">ค่าจ้างเหมาบริการ </t>
  </si>
  <si>
    <t>หมายเหตุ   แผนการใช้จ่าย 6 เดือน ตั้งแต่ 1 ต.ค.67 - 31 มี.ค.68</t>
  </si>
  <si>
    <t>ชื่อโครงการ / กิจกรรม</t>
  </si>
  <si>
    <t xml:space="preserve">ประจำปีงบประมาณ พ.ศ. 2568 ไตรมาสที่ 1-2   </t>
  </si>
  <si>
    <t>ค่าน้ำมันเชื้อเพลิง</t>
  </si>
  <si>
    <t>ค่าน้ำมันรถเช่า</t>
  </si>
  <si>
    <t>ค่าใช้สอยเดินทางไปราชการ</t>
  </si>
  <si>
    <t>ค่า OT(การปฏิบัติงานนอกเวลาราชการ)</t>
  </si>
  <si>
    <t>ค่าวัสดุสำนักงาน</t>
  </si>
  <si>
    <t>ค่าวัสดุจราจร</t>
  </si>
  <si>
    <t>ค่าวัสดุอาหาร (ผู้ต้องหา)</t>
  </si>
  <si>
    <t>งบแก้ไขปัญหา</t>
  </si>
  <si>
    <t>ผลการดำเนินงาน</t>
  </si>
  <si>
    <t>งบประมาณที่ได้รับ</t>
  </si>
  <si>
    <t>ปัญหา/อุปสรรค แนวทางการแก้ไข</t>
  </si>
  <si>
    <t>ผลการเบิกจ่าย</t>
  </si>
  <si>
    <t>คิดเป็นร้อยละ</t>
  </si>
  <si>
    <t>รายงานผลการใช้จ่ายงบประมาณ สถานีตำรวจภูธรบ้านด่าน</t>
  </si>
  <si>
    <t>ไม่มีปัญหาอุปสรรค</t>
  </si>
  <si>
    <t>การบริการประชาชนอย่างมีประสิทธิภาพ</t>
  </si>
  <si>
    <t>อำนวยความยุติธรรมได้อย่างรวดเร็ว</t>
  </si>
  <si>
    <t>ควบคุมคดีอาญากลุ่มคดีความผิดเกี่ยวกับทัรพย์</t>
  </si>
  <si>
    <t>ชีวิต ร่างกาย และเพศ เพอ่มประสิทธิภาพให้</t>
  </si>
  <si>
    <t xml:space="preserve">ข้าราชการตำรวจในการบริการประชาชน </t>
  </si>
  <si>
    <t>และอำนวยความยุติธรรมได้อย่างรวดเร็ว</t>
  </si>
  <si>
    <t>เพิ่มประสิทธิภาพงานป้องกันและปราบปราม</t>
  </si>
  <si>
    <t>อาชญากรรม</t>
  </si>
  <si>
    <t xml:space="preserve"> ข้อมูล ณ วันที่ 1 เมษายน พ.ศ. 2568</t>
  </si>
  <si>
    <r>
      <rPr>
        <b/>
        <sz val="16"/>
        <color theme="1"/>
        <rFont val="TH Sarabun New"/>
        <family val="2"/>
      </rPr>
      <t>โครงการ</t>
    </r>
    <r>
      <rPr>
        <sz val="16"/>
        <color theme="1"/>
        <rFont val="TH Sarabun New"/>
        <family val="2"/>
      </rPr>
      <t xml:space="preserve"> ปฏิรูประบบงานตำรวจ</t>
    </r>
  </si>
  <si>
    <r>
      <rPr>
        <b/>
        <sz val="16"/>
        <color theme="1"/>
        <rFont val="TH Sarabun New"/>
        <family val="2"/>
      </rPr>
      <t xml:space="preserve">กิจกรรม </t>
    </r>
    <r>
      <rPr>
        <sz val="14"/>
        <color theme="1"/>
        <rFont val="TH Sarabun New"/>
        <family val="2"/>
      </rPr>
      <t>การปฏิรูประบบงานสอบสวนและ</t>
    </r>
  </si>
  <si>
    <r>
      <rPr>
        <b/>
        <sz val="16"/>
        <color theme="1"/>
        <rFont val="TH Sarabun New"/>
        <family val="2"/>
      </rPr>
      <t>โครงการ</t>
    </r>
    <r>
      <rPr>
        <sz val="16"/>
        <color theme="1"/>
        <rFont val="TH Sarabun New"/>
        <family val="2"/>
      </rPr>
      <t xml:space="preserve"> </t>
    </r>
    <r>
      <rPr>
        <sz val="14"/>
        <color theme="1"/>
        <rFont val="TH Sarabun New"/>
        <family val="2"/>
      </rPr>
      <t>การบังคับใช้กฎหมาย อำนวยความ</t>
    </r>
  </si>
  <si>
    <r>
      <rPr>
        <b/>
        <sz val="16"/>
        <color theme="1"/>
        <rFont val="TH Sarabun New"/>
        <family val="2"/>
      </rPr>
      <t>กิจกรรม</t>
    </r>
    <r>
      <rPr>
        <sz val="16"/>
        <color theme="1"/>
        <rFont val="TH Sarabun New"/>
        <family val="2"/>
      </rPr>
      <t xml:space="preserve"> </t>
    </r>
    <r>
      <rPr>
        <sz val="14"/>
        <color theme="1"/>
        <rFont val="TH Sarabun New"/>
        <family val="2"/>
      </rPr>
      <t>การบังคับใช้กฎหมายและบริการประชาชน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</si>
</sst>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18"/>
      <color theme="1"/>
      <name val="TH Sarabun New"/>
      <family val="2"/>
    </font>
    <font>
      <sz val="15"/>
      <color theme="1"/>
      <name val="TH Sarabun New"/>
      <family val="2"/>
    </font>
    <font>
      <sz val="16"/>
      <color rgb="FFFF0000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43" fontId="2" fillId="0" borderId="1" xfId="0" applyNumberFormat="1" applyFont="1" applyBorder="1" applyAlignment="1">
      <alignment horizontal="center" vertical="center"/>
    </xf>
    <xf numFmtId="43" fontId="0" fillId="0" borderId="0" xfId="0" applyNumberFormat="1"/>
    <xf numFmtId="43" fontId="0" fillId="0" borderId="0" xfId="1" applyFont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2" fontId="0" fillId="0" borderId="0" xfId="0" applyNumberFormat="1"/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43" fontId="9" fillId="0" borderId="1" xfId="1" applyFont="1" applyFill="1" applyBorder="1"/>
    <xf numFmtId="0" fontId="10" fillId="0" borderId="1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3" fontId="11" fillId="0" borderId="1" xfId="1" applyFont="1" applyBorder="1"/>
    <xf numFmtId="0" fontId="9" fillId="0" borderId="1" xfId="0" applyFont="1" applyBorder="1" applyAlignment="1">
      <alignment horizontal="center"/>
    </xf>
    <xf numFmtId="43" fontId="9" fillId="0" borderId="1" xfId="1" applyFont="1" applyBorder="1"/>
    <xf numFmtId="0" fontId="11" fillId="0" borderId="1" xfId="0" applyFont="1" applyBorder="1"/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left"/>
    </xf>
    <xf numFmtId="43" fontId="9" fillId="0" borderId="3" xfId="1" applyFont="1" applyBorder="1"/>
    <xf numFmtId="0" fontId="8" fillId="0" borderId="3" xfId="0" applyFont="1" applyBorder="1"/>
    <xf numFmtId="43" fontId="8" fillId="0" borderId="1" xfId="1" applyFont="1" applyBorder="1"/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3" fontId="11" fillId="0" borderId="1" xfId="1" applyFont="1" applyFill="1" applyBorder="1" applyAlignment="1">
      <alignment vertical="center" wrapText="1"/>
    </xf>
    <xf numFmtId="43" fontId="11" fillId="0" borderId="1" xfId="1" applyFont="1" applyFill="1" applyBorder="1" applyAlignment="1">
      <alignment horizontal="center" vertical="center" wrapText="1"/>
    </xf>
    <xf numFmtId="0" fontId="13" fillId="0" borderId="1" xfId="0" applyFont="1" applyBorder="1"/>
    <xf numFmtId="43" fontId="11" fillId="0" borderId="1" xfId="1" applyFont="1" applyFill="1" applyBorder="1"/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3" fontId="14" fillId="0" borderId="1" xfId="0" applyNumberFormat="1" applyFont="1" applyBorder="1" applyAlignment="1">
      <alignment horizontal="left" vertical="top" wrapText="1"/>
    </xf>
    <xf numFmtId="43" fontId="15" fillId="0" borderId="1" xfId="1" applyFont="1" applyFill="1" applyBorder="1"/>
    <xf numFmtId="0" fontId="14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4" xfId="0" applyFont="1" applyBorder="1"/>
    <xf numFmtId="43" fontId="15" fillId="0" borderId="4" xfId="1" applyFont="1" applyFill="1" applyBorder="1"/>
    <xf numFmtId="0" fontId="9" fillId="0" borderId="0" xfId="0" applyFont="1" applyAlignment="1">
      <alignment horizontal="center"/>
    </xf>
    <xf numFmtId="0" fontId="8" fillId="0" borderId="0" xfId="0" applyFont="1"/>
    <xf numFmtId="43" fontId="15" fillId="0" borderId="0" xfId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view="pageBreakPreview" zoomScaleNormal="70" zoomScaleSheetLayoutView="100" workbookViewId="0">
      <selection activeCell="H5" sqref="H5"/>
    </sheetView>
  </sheetViews>
  <sheetFormatPr defaultRowHeight="14.4"/>
  <cols>
    <col min="1" max="1" width="4.88671875" customWidth="1"/>
    <col min="2" max="3" width="33.6640625" customWidth="1"/>
    <col min="4" max="4" width="17.44140625" customWidth="1"/>
    <col min="5" max="5" width="15" customWidth="1"/>
    <col min="6" max="6" width="14" customWidth="1"/>
    <col min="7" max="7" width="27.33203125" customWidth="1"/>
    <col min="8" max="8" width="25.21875" customWidth="1"/>
    <col min="9" max="9" width="14.109375" customWidth="1"/>
    <col min="10" max="10" width="25.44140625" customWidth="1"/>
    <col min="16" max="16" width="17.44140625" customWidth="1"/>
  </cols>
  <sheetData>
    <row r="1" spans="1:13" ht="21.75" customHeight="1">
      <c r="A1" s="20" t="s">
        <v>24</v>
      </c>
      <c r="B1" s="20"/>
      <c r="C1" s="20"/>
      <c r="D1" s="20"/>
      <c r="E1" s="20"/>
      <c r="F1" s="20"/>
      <c r="G1" s="20"/>
      <c r="H1" s="7"/>
      <c r="I1" s="7"/>
      <c r="J1" s="7"/>
    </row>
    <row r="2" spans="1:13" ht="19.5" customHeight="1">
      <c r="A2" s="20" t="s">
        <v>10</v>
      </c>
      <c r="B2" s="20"/>
      <c r="C2" s="20"/>
      <c r="D2" s="20"/>
      <c r="E2" s="20"/>
      <c r="F2" s="20"/>
      <c r="G2" s="20"/>
      <c r="H2" s="7"/>
      <c r="I2" s="7"/>
      <c r="J2" s="7"/>
      <c r="L2" s="1"/>
    </row>
    <row r="3" spans="1:13" ht="24" customHeight="1">
      <c r="A3" s="21" t="s">
        <v>34</v>
      </c>
      <c r="B3" s="21"/>
      <c r="C3" s="21"/>
      <c r="D3" s="21"/>
      <c r="E3" s="21"/>
      <c r="F3" s="21"/>
      <c r="G3" s="21"/>
      <c r="H3" s="7"/>
      <c r="I3" s="7"/>
      <c r="J3" s="7"/>
      <c r="L3" s="1"/>
    </row>
    <row r="4" spans="1:13" ht="67.5" customHeight="1">
      <c r="A4" s="22" t="s">
        <v>0</v>
      </c>
      <c r="B4" s="23" t="s">
        <v>9</v>
      </c>
      <c r="C4" s="24" t="s">
        <v>19</v>
      </c>
      <c r="D4" s="25" t="s">
        <v>20</v>
      </c>
      <c r="E4" s="24" t="s">
        <v>22</v>
      </c>
      <c r="F4" s="25" t="s">
        <v>23</v>
      </c>
      <c r="G4" s="24" t="s">
        <v>21</v>
      </c>
      <c r="I4" s="1"/>
    </row>
    <row r="5" spans="1:13" ht="24.6">
      <c r="A5" s="17">
        <v>1</v>
      </c>
      <c r="B5" s="12" t="s">
        <v>37</v>
      </c>
      <c r="C5" s="26" t="s">
        <v>28</v>
      </c>
      <c r="D5" s="27">
        <v>1033190</v>
      </c>
      <c r="E5" s="28"/>
      <c r="F5" s="28"/>
      <c r="G5" s="15" t="s">
        <v>25</v>
      </c>
    </row>
    <row r="6" spans="1:13" ht="18.75" customHeight="1">
      <c r="A6" s="10"/>
      <c r="B6" s="12" t="s">
        <v>5</v>
      </c>
      <c r="C6" s="19" t="s">
        <v>29</v>
      </c>
      <c r="D6" s="29"/>
      <c r="E6" s="12"/>
      <c r="F6" s="12"/>
      <c r="G6" s="30"/>
    </row>
    <row r="7" spans="1:13" ht="24.6">
      <c r="A7" s="10"/>
      <c r="B7" s="12" t="s">
        <v>38</v>
      </c>
      <c r="C7" s="12" t="s">
        <v>30</v>
      </c>
      <c r="D7" s="29"/>
      <c r="E7" s="12"/>
      <c r="F7" s="12"/>
      <c r="G7" s="19"/>
    </row>
    <row r="8" spans="1:13" ht="21.75" customHeight="1">
      <c r="A8" s="10"/>
      <c r="B8" s="31" t="s">
        <v>14</v>
      </c>
      <c r="C8" s="12" t="s">
        <v>31</v>
      </c>
      <c r="D8" s="32">
        <v>427490</v>
      </c>
      <c r="E8" s="33">
        <v>427490</v>
      </c>
      <c r="F8" s="14">
        <v>100</v>
      </c>
      <c r="G8" s="15" t="s">
        <v>25</v>
      </c>
    </row>
    <row r="9" spans="1:13" ht="24.6">
      <c r="A9" s="10"/>
      <c r="B9" s="12" t="s">
        <v>13</v>
      </c>
      <c r="C9" s="34"/>
      <c r="D9" s="32">
        <v>51600</v>
      </c>
      <c r="E9" s="32">
        <v>51600</v>
      </c>
      <c r="F9" s="14">
        <v>100</v>
      </c>
      <c r="G9" s="15" t="s">
        <v>25</v>
      </c>
    </row>
    <row r="10" spans="1:13" ht="24.6">
      <c r="A10" s="10"/>
      <c r="B10" s="12" t="s">
        <v>2</v>
      </c>
      <c r="C10" s="12"/>
      <c r="D10" s="32">
        <v>8900</v>
      </c>
      <c r="E10" s="32">
        <v>8900</v>
      </c>
      <c r="F10" s="14">
        <v>100</v>
      </c>
      <c r="G10" s="15" t="s">
        <v>25</v>
      </c>
      <c r="H10" s="8"/>
      <c r="M10" s="3"/>
    </row>
    <row r="11" spans="1:13" ht="21" customHeight="1">
      <c r="A11" s="10"/>
      <c r="B11" s="12" t="s">
        <v>7</v>
      </c>
      <c r="C11" s="12"/>
      <c r="D11" s="32">
        <v>19700</v>
      </c>
      <c r="E11" s="32">
        <v>19700</v>
      </c>
      <c r="F11" s="14">
        <v>100</v>
      </c>
      <c r="G11" s="15" t="s">
        <v>25</v>
      </c>
      <c r="M11" s="4"/>
    </row>
    <row r="12" spans="1:13" ht="24.6">
      <c r="A12" s="10"/>
      <c r="B12" s="12" t="s">
        <v>15</v>
      </c>
      <c r="C12" s="12"/>
      <c r="D12" s="32">
        <v>3400</v>
      </c>
      <c r="E12" s="32">
        <v>3400</v>
      </c>
      <c r="F12" s="14">
        <v>100</v>
      </c>
      <c r="G12" s="15" t="s">
        <v>25</v>
      </c>
      <c r="M12" s="2"/>
    </row>
    <row r="13" spans="1:13" ht="24.6">
      <c r="A13" s="10"/>
      <c r="B13" s="12" t="s">
        <v>16</v>
      </c>
      <c r="C13" s="12"/>
      <c r="D13" s="35">
        <v>2500</v>
      </c>
      <c r="E13" s="35">
        <v>2500</v>
      </c>
      <c r="F13" s="14">
        <v>100</v>
      </c>
      <c r="G13" s="15" t="s">
        <v>25</v>
      </c>
    </row>
    <row r="14" spans="1:13" ht="24.6">
      <c r="A14" s="10"/>
      <c r="B14" s="12" t="s">
        <v>17</v>
      </c>
      <c r="C14" s="12"/>
      <c r="D14" s="35">
        <v>7500</v>
      </c>
      <c r="E14" s="35">
        <v>7500</v>
      </c>
      <c r="F14" s="14">
        <v>100</v>
      </c>
      <c r="G14" s="15" t="s">
        <v>25</v>
      </c>
    </row>
    <row r="15" spans="1:13" ht="21" customHeight="1">
      <c r="A15" s="36"/>
      <c r="B15" s="37" t="s">
        <v>11</v>
      </c>
      <c r="C15" s="38"/>
      <c r="D15" s="32">
        <v>390000</v>
      </c>
      <c r="E15" s="32">
        <v>390000</v>
      </c>
      <c r="F15" s="14">
        <v>100</v>
      </c>
      <c r="G15" s="15" t="s">
        <v>25</v>
      </c>
    </row>
    <row r="16" spans="1:13" ht="24.6">
      <c r="A16" s="10"/>
      <c r="B16" s="12" t="s">
        <v>12</v>
      </c>
      <c r="C16" s="12"/>
      <c r="D16" s="35">
        <v>60000</v>
      </c>
      <c r="E16" s="35">
        <v>60000</v>
      </c>
      <c r="F16" s="14">
        <v>100</v>
      </c>
      <c r="G16" s="15" t="s">
        <v>25</v>
      </c>
    </row>
    <row r="17" spans="1:10" ht="24.6">
      <c r="A17" s="10"/>
      <c r="B17" s="11" t="s">
        <v>3</v>
      </c>
      <c r="C17" s="12"/>
      <c r="D17" s="39">
        <f>SUM(D8:D16)</f>
        <v>971090</v>
      </c>
      <c r="E17" s="39">
        <f>SUM(E8:E16)</f>
        <v>971090</v>
      </c>
      <c r="F17" s="40">
        <v>100</v>
      </c>
      <c r="G17" s="15" t="s">
        <v>25</v>
      </c>
    </row>
    <row r="18" spans="1:10" ht="24.6">
      <c r="A18" s="10"/>
      <c r="B18" s="11"/>
      <c r="C18" s="12"/>
      <c r="D18" s="39"/>
      <c r="E18" s="12"/>
      <c r="F18" s="12"/>
      <c r="G18" s="12"/>
    </row>
    <row r="19" spans="1:10" ht="24.6">
      <c r="A19" s="10"/>
      <c r="B19" s="11" t="s">
        <v>4</v>
      </c>
      <c r="C19" s="12" t="s">
        <v>26</v>
      </c>
      <c r="D19" s="13">
        <v>25300</v>
      </c>
      <c r="E19" s="13">
        <v>25300</v>
      </c>
      <c r="F19" s="14">
        <v>100</v>
      </c>
      <c r="G19" s="15" t="s">
        <v>25</v>
      </c>
    </row>
    <row r="20" spans="1:10" ht="24.6">
      <c r="A20" s="10"/>
      <c r="B20" s="12"/>
      <c r="C20" s="12" t="s">
        <v>27</v>
      </c>
      <c r="D20" s="16"/>
      <c r="E20" s="12"/>
      <c r="F20" s="12"/>
      <c r="G20" s="12"/>
    </row>
    <row r="21" spans="1:10" ht="24.6">
      <c r="A21" s="17">
        <v>2</v>
      </c>
      <c r="B21" s="12" t="s">
        <v>35</v>
      </c>
      <c r="C21" s="12" t="s">
        <v>32</v>
      </c>
      <c r="D21" s="18">
        <v>36800</v>
      </c>
      <c r="E21" s="18"/>
      <c r="F21" s="14"/>
      <c r="G21" s="15" t="s">
        <v>25</v>
      </c>
      <c r="I21" s="8">
        <f>E26/D26*100</f>
        <v>100</v>
      </c>
    </row>
    <row r="22" spans="1:10" ht="24.6">
      <c r="A22" s="10"/>
      <c r="B22" s="12" t="s">
        <v>36</v>
      </c>
      <c r="C22" s="12" t="s">
        <v>33</v>
      </c>
      <c r="D22" s="16"/>
      <c r="E22" s="12"/>
      <c r="F22" s="12"/>
      <c r="G22" s="12"/>
    </row>
    <row r="23" spans="1:10" ht="24.6">
      <c r="A23" s="10"/>
      <c r="B23" s="19" t="s">
        <v>6</v>
      </c>
      <c r="C23" s="12"/>
      <c r="D23" s="16"/>
      <c r="E23" s="12"/>
      <c r="F23" s="12"/>
      <c r="G23" s="12"/>
    </row>
    <row r="24" spans="1:10" ht="24.6">
      <c r="A24" s="10"/>
      <c r="B24" s="12" t="s">
        <v>18</v>
      </c>
      <c r="C24" s="12"/>
      <c r="D24" s="16">
        <v>36800</v>
      </c>
      <c r="E24" s="16">
        <v>36800</v>
      </c>
      <c r="F24" s="14">
        <v>100</v>
      </c>
      <c r="G24" s="15" t="s">
        <v>25</v>
      </c>
    </row>
    <row r="25" spans="1:10" ht="24.6">
      <c r="A25" s="10"/>
      <c r="B25" s="12"/>
      <c r="C25" s="12"/>
      <c r="D25" s="16"/>
      <c r="E25" s="12"/>
      <c r="F25" s="12"/>
      <c r="G25" s="12"/>
    </row>
    <row r="26" spans="1:10" ht="24.6">
      <c r="A26" s="17" t="s">
        <v>1</v>
      </c>
      <c r="B26" s="12"/>
      <c r="C26" s="12"/>
      <c r="D26" s="39">
        <f>SUM(D17:D21)</f>
        <v>1033190</v>
      </c>
      <c r="E26" s="39">
        <f>SUM(E17:E24)</f>
        <v>1033190</v>
      </c>
      <c r="F26" s="14">
        <v>100</v>
      </c>
      <c r="G26" s="15" t="s">
        <v>25</v>
      </c>
    </row>
    <row r="27" spans="1:10" ht="24.6">
      <c r="A27" s="41"/>
      <c r="B27" s="42" t="s">
        <v>8</v>
      </c>
      <c r="C27" s="42"/>
      <c r="D27" s="43"/>
      <c r="E27" s="42"/>
      <c r="F27" s="42"/>
      <c r="G27" s="42"/>
      <c r="H27" s="6"/>
      <c r="I27" s="6"/>
      <c r="J27" s="6"/>
    </row>
    <row r="28" spans="1:10" ht="24.6">
      <c r="A28" s="44"/>
      <c r="B28" s="45"/>
      <c r="C28" s="45"/>
      <c r="D28" s="46"/>
      <c r="E28" s="46"/>
      <c r="F28" s="46"/>
      <c r="G28" s="45"/>
      <c r="H28" s="6"/>
      <c r="I28" s="6"/>
      <c r="J28" s="6"/>
    </row>
    <row r="29" spans="1:10" ht="23.4">
      <c r="C29" s="5"/>
      <c r="D29" s="9"/>
      <c r="E29" s="9"/>
      <c r="F29" s="9"/>
    </row>
    <row r="30" spans="1:10" ht="23.4">
      <c r="C30" s="5"/>
      <c r="D30" s="5"/>
      <c r="E30" s="5"/>
    </row>
  </sheetData>
  <mergeCells count="5">
    <mergeCell ref="A2:G2"/>
    <mergeCell ref="A3:G3"/>
    <mergeCell ref="D28:F28"/>
    <mergeCell ref="D29:F29"/>
    <mergeCell ref="A1:G1"/>
  </mergeCells>
  <phoneticPr fontId="7" type="noConversion"/>
  <printOptions horizontalCentered="1"/>
  <pageMargins left="0.11811023622047245" right="0.11811023622047245" top="0.15748031496062992" bottom="0" header="0.31496062992125984" footer="0.31496062992125984"/>
  <pageSetup paperSize="9" scale="81" orientation="landscape" r:id="rId1"/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onuma onaun</cp:lastModifiedBy>
  <cp:lastPrinted>2025-07-04T01:51:55Z</cp:lastPrinted>
  <dcterms:created xsi:type="dcterms:W3CDTF">2024-01-10T07:59:11Z</dcterms:created>
  <dcterms:modified xsi:type="dcterms:W3CDTF">2025-07-04T01:52:21Z</dcterms:modified>
</cp:coreProperties>
</file>